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2\CUARTO TRIMESTRE FINANCIEROS\cuarto Trimestre\"/>
    </mc:Choice>
  </mc:AlternateContent>
  <xr:revisionPtr revIDLastSave="0" documentId="13_ncr:1_{A131A1FE-090E-49AD-AE81-7DC8A614B4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6b_EAEPED_CA" sheetId="1" r:id="rId1"/>
  </sheets>
  <calcPr calcId="181029"/>
</workbook>
</file>

<file path=xl/calcChain.xml><?xml version="1.0" encoding="utf-8"?>
<calcChain xmlns="http://schemas.openxmlformats.org/spreadsheetml/2006/main">
  <c r="E88" i="1" l="1"/>
  <c r="H88" i="1"/>
  <c r="G49" i="1"/>
  <c r="F49" i="1"/>
  <c r="D49" i="1"/>
  <c r="C49" i="1"/>
  <c r="E87" i="1"/>
  <c r="H87" i="1" s="1"/>
  <c r="H49" i="1" s="1"/>
  <c r="E86" i="1"/>
  <c r="H86" i="1"/>
  <c r="E85" i="1"/>
  <c r="H85" i="1"/>
  <c r="E84" i="1"/>
  <c r="H84" i="1"/>
  <c r="E83" i="1"/>
  <c r="H83" i="1"/>
  <c r="E82" i="1"/>
  <c r="H82" i="1"/>
  <c r="E81" i="1"/>
  <c r="H81" i="1"/>
  <c r="E80" i="1"/>
  <c r="H80" i="1"/>
  <c r="E79" i="1"/>
  <c r="H79" i="1"/>
  <c r="E78" i="1"/>
  <c r="H78" i="1"/>
  <c r="E77" i="1"/>
  <c r="H77" i="1"/>
  <c r="E76" i="1"/>
  <c r="H76" i="1"/>
  <c r="E75" i="1"/>
  <c r="H75" i="1"/>
  <c r="E74" i="1"/>
  <c r="H74" i="1"/>
  <c r="E73" i="1"/>
  <c r="H73" i="1"/>
  <c r="E72" i="1"/>
  <c r="H72" i="1"/>
  <c r="E71" i="1"/>
  <c r="H71" i="1"/>
  <c r="E70" i="1"/>
  <c r="H70" i="1"/>
  <c r="E69" i="1"/>
  <c r="H69" i="1"/>
  <c r="E68" i="1"/>
  <c r="E49" i="1" s="1"/>
  <c r="H68" i="1"/>
  <c r="E67" i="1"/>
  <c r="H67" i="1"/>
  <c r="E66" i="1"/>
  <c r="H66" i="1"/>
  <c r="E65" i="1"/>
  <c r="H65" i="1"/>
  <c r="E64" i="1"/>
  <c r="H64" i="1"/>
  <c r="E63" i="1"/>
  <c r="H63" i="1"/>
  <c r="E62" i="1"/>
  <c r="H62" i="1"/>
  <c r="E61" i="1"/>
  <c r="H61" i="1"/>
  <c r="E60" i="1"/>
  <c r="H60" i="1"/>
  <c r="E59" i="1"/>
  <c r="H59" i="1"/>
  <c r="E58" i="1"/>
  <c r="H58" i="1"/>
  <c r="E57" i="1"/>
  <c r="H57" i="1"/>
  <c r="E56" i="1"/>
  <c r="H56" i="1"/>
  <c r="E55" i="1"/>
  <c r="H55" i="1"/>
  <c r="E54" i="1"/>
  <c r="H54" i="1"/>
  <c r="E53" i="1"/>
  <c r="H53" i="1"/>
  <c r="E52" i="1"/>
  <c r="H52" i="1"/>
  <c r="E51" i="1"/>
  <c r="H51" i="1"/>
  <c r="E50" i="1"/>
  <c r="H50" i="1"/>
  <c r="E48" i="1"/>
  <c r="H48" i="1"/>
  <c r="G9" i="1"/>
  <c r="G90" i="1" s="1"/>
  <c r="F9" i="1"/>
  <c r="F90" i="1" s="1"/>
  <c r="D9" i="1"/>
  <c r="C9" i="1"/>
  <c r="E47" i="1"/>
  <c r="H47" i="1"/>
  <c r="E46" i="1"/>
  <c r="H46" i="1"/>
  <c r="E45" i="1"/>
  <c r="H45" i="1"/>
  <c r="E44" i="1"/>
  <c r="H44" i="1" s="1"/>
  <c r="E43" i="1"/>
  <c r="H43" i="1"/>
  <c r="E42" i="1"/>
  <c r="H42" i="1"/>
  <c r="E41" i="1"/>
  <c r="H41" i="1"/>
  <c r="E40" i="1"/>
  <c r="H40" i="1" s="1"/>
  <c r="E39" i="1"/>
  <c r="H39" i="1"/>
  <c r="E38" i="1"/>
  <c r="H38" i="1"/>
  <c r="E37" i="1"/>
  <c r="H37" i="1"/>
  <c r="E36" i="1"/>
  <c r="H36" i="1"/>
  <c r="E35" i="1"/>
  <c r="H35" i="1"/>
  <c r="E34" i="1"/>
  <c r="H34" i="1" s="1"/>
  <c r="E33" i="1"/>
  <c r="H33" i="1"/>
  <c r="E32" i="1"/>
  <c r="H32" i="1" s="1"/>
  <c r="E31" i="1"/>
  <c r="H31" i="1"/>
  <c r="E30" i="1"/>
  <c r="H30" i="1" s="1"/>
  <c r="E29" i="1"/>
  <c r="H29" i="1"/>
  <c r="E28" i="1"/>
  <c r="H28" i="1" s="1"/>
  <c r="E27" i="1"/>
  <c r="H27" i="1"/>
  <c r="E26" i="1"/>
  <c r="H26" i="1" s="1"/>
  <c r="E25" i="1"/>
  <c r="H25" i="1"/>
  <c r="E24" i="1"/>
  <c r="H24" i="1"/>
  <c r="E23" i="1"/>
  <c r="H23" i="1" s="1"/>
  <c r="E22" i="1"/>
  <c r="H22" i="1"/>
  <c r="E21" i="1"/>
  <c r="H21" i="1" s="1"/>
  <c r="E20" i="1"/>
  <c r="H20" i="1" s="1"/>
  <c r="E19" i="1"/>
  <c r="H19" i="1"/>
  <c r="E18" i="1"/>
  <c r="H18" i="1" s="1"/>
  <c r="E17" i="1"/>
  <c r="H17" i="1"/>
  <c r="E16" i="1"/>
  <c r="H16" i="1" s="1"/>
  <c r="E15" i="1"/>
  <c r="H15" i="1"/>
  <c r="E14" i="1"/>
  <c r="H14" i="1" s="1"/>
  <c r="E13" i="1"/>
  <c r="H13" i="1"/>
  <c r="E12" i="1"/>
  <c r="H12" i="1" s="1"/>
  <c r="E11" i="1"/>
  <c r="H11" i="1"/>
  <c r="E10" i="1"/>
  <c r="H10" i="1" s="1"/>
  <c r="C90" i="1" l="1"/>
  <c r="D90" i="1"/>
  <c r="E9" i="1"/>
  <c r="E90" i="1" s="1"/>
  <c r="H9" i="1"/>
  <c r="H90" i="1" s="1"/>
</calcChain>
</file>

<file path=xl/sharedStrings.xml><?xml version="1.0" encoding="utf-8"?>
<sst xmlns="http://schemas.openxmlformats.org/spreadsheetml/2006/main" count="94" uniqueCount="55">
  <si>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</si>
  <si>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</si>
  <si>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</si>
  <si>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</si>
  <si>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</si>
  <si>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</si>
  <si>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</si>
  <si>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</si>
  <si>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</si>
  <si>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</si>
  <si>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</si>
  <si>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</si>
  <si>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</si>
  <si>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</si>
  <si>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FISCALÍA ANTICORRUPCIÓN DEL ESTADO DE CHIHUAHUA (a)</t>
  </si>
  <si>
    <t>DESPACHO FISCAL</t>
  </si>
  <si>
    <t>ÓRGANO INTERNO DE CONTROL</t>
  </si>
  <si>
    <t>DEPARTAMENTO DE COMUNICACIÓN SOCIAL</t>
  </si>
  <si>
    <t>OFICINA VICEFISCALÍA DE INVESTIGACIÓN Y PROCESOS</t>
  </si>
  <si>
    <t>DIRECCIÓN DE INVESTIGACIÓN Y PROCESOS ZONA NORTE</t>
  </si>
  <si>
    <t>DIRECCIÓN DE INVESTIGACIÓN Y PROCESOS ZONA CENTRO</t>
  </si>
  <si>
    <t>DIRECCIÓN DE INVESTIGACIÓN Y PROCESOS ZONA SUR</t>
  </si>
  <si>
    <t>DIRECCIÓN DE INVESTIGACIÓN Y PROCESOS ZONA OCCIDENTE</t>
  </si>
  <si>
    <t>DIRECCIÓN DE INVESTIGACIÓN Y PROCESOS ESPECIALES</t>
  </si>
  <si>
    <t>DIRECCIÓN DE ADMINISTRACIÓN Y ENAJENACIÓN DE BIENES</t>
  </si>
  <si>
    <t>OFICINA DE DIRECCIÓN JURÍDICA Y DE EXTINCIÓN DE DOMINIO</t>
  </si>
  <si>
    <t>DEPARTAMENTO DE NORMATIVIDAD Y ASUNTOS JURIDÍCOS</t>
  </si>
  <si>
    <t>DEPARTAMENTO DE PROCESOS PENALES Y AMPARO</t>
  </si>
  <si>
    <t>DEPARTAMENTO DE EXTINCIÓN DE DOMINIO</t>
  </si>
  <si>
    <t>OFICINA DE DIRECCIÓN DE INTELIGENCIA DELICTIVA, PATRIMONIAL, FINANCIERA Y FISCAL</t>
  </si>
  <si>
    <t>COORDINACIÓN DE INTELIGENCIA DELICTIVA, PATRIMONIAL, FINANCIERA Y FISCAL ZONA NORTE</t>
  </si>
  <si>
    <t>COORDINACIÓN DE INTELIGENCIA DELICTIVA, PATRIMONIAL, FINANCIERA Y FISCAL ZONA CENTRO</t>
  </si>
  <si>
    <t>COORDINACIÓN DE INTELIGENCIA DELICTIVA, PATRIMONIAL, FINANCIERA Y FISCAL ZONA SUR</t>
  </si>
  <si>
    <t>COORDINACIÓN DE INTELIGENCIA DELICTIVA, PATRIMONIAL, FINANCIERA Y FISCAL ZONA OCCIDENTE</t>
  </si>
  <si>
    <t>OFICINA DE DIRECCIÓN DE LA POLICÍA DE INVESTIGACIÓN</t>
  </si>
  <si>
    <t>COORDINCACIÓN DE LA POLICÍA DE INVESTIGACIÓN ZONA NORTE</t>
  </si>
  <si>
    <t>COORDINCACIÓN DE LA POLICÍA DE INVESTIGACIÓN ZONA CENTRO</t>
  </si>
  <si>
    <t>COORDINCACIÓN DE LA POLICÍA DE INVESTIGACIÓN ZONA SUR</t>
  </si>
  <si>
    <t>COORDINCACIÓN DE LA POLICÍA DE INVESTIGACIÓN ZONA OCCIDENTE</t>
  </si>
  <si>
    <t>COORDINCACIÓN DE LA POLICÍA DE INVESTIGACIÓN DE PROGRAMAS ESPECIALES</t>
  </si>
  <si>
    <t>UNIDAD DE ÓRDENES DE APREHENSIÓN</t>
  </si>
  <si>
    <t>OFICINA DE DIRECCIÓN ADMINISTRATIVA</t>
  </si>
  <si>
    <t>DEPARTAMENTO DE RECURSOS FINANCIEROS</t>
  </si>
  <si>
    <t>DEPARTAMENTO DE RECURSOS HUMANOS</t>
  </si>
  <si>
    <t>DEPARTAMENTO DE RESURSOS MATERIALES, SERVICIOS Y BIENES PATRIMONIALES</t>
  </si>
  <si>
    <t>DEPARTAMENTO DE TECNOLOGÍAS DE LA INFORMACIÓN Y LA COMUNICACIÓN</t>
  </si>
  <si>
    <t>OFICINA DE VISITADURIA GENERAL</t>
  </si>
  <si>
    <t>DEPARTAMENTO DE INSPECCIÓN INTERNA</t>
  </si>
  <si>
    <t>DEPARMANETO DE FORMACIÓN PROFESIONAL, EVALUACIÓN, CONTROL Y CONFIANZA</t>
  </si>
  <si>
    <t>OFICINA DE ÁREA COORDINADORA DE ARCHIVOS</t>
  </si>
  <si>
    <t>UNIDAD DE CORRESPONDENCIA</t>
  </si>
  <si>
    <t>ARCHIVO DE CONCENTRACIÓN</t>
  </si>
  <si>
    <t>ARCHIVO HISTÓRICO</t>
  </si>
  <si>
    <t>UNIDAD DE TRANSPARENCIA</t>
  </si>
  <si>
    <t>Del 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</si>
</sst>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0" applyFont="1"/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 inden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15" xfId="0" applyFon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02"/>
  <sheetViews>
    <sheetView tabSelected="1" workbookViewId="0">
      <pane ySplit="8" topLeftCell="A9" activePane="bottomLeft" state="frozen"/>
      <selection pane="bottomLeft" activeCell="H95" sqref="B1:H95"/>
    </sheetView>
  </sheetViews>
  <sheetFormatPr baseColWidth="10" defaultColWidth="11" defaultRowHeight="12.75" x14ac:dyDescent="0.2"/>
  <cols>
    <col min="1" max="1" width="4.42578125" style="5" customWidth="1"/>
    <col min="2" max="2" width="39" style="5" customWidth="1"/>
    <col min="3" max="3" width="14" style="5" customWidth="1"/>
    <col min="4" max="4" width="13.28515625" style="5" customWidth="1"/>
    <col min="5" max="5" width="12.85546875" style="5" customWidth="1"/>
    <col min="6" max="6" width="13" style="5" customWidth="1"/>
    <col min="7" max="7" width="14.28515625" style="5" customWidth="1"/>
    <col min="8" max="8" width="13.5703125" style="5" customWidth="1"/>
    <col min="9" max="16384" width="11" style="5"/>
  </cols>
  <sheetData>
    <row r="1" spans="2:8" ht="13.5" thickBot="1" x14ac:dyDescent="0.25"/>
    <row r="2" spans="2:8" x14ac:dyDescent="0.2">
      <c r="B2" s="21" t="s">
        <v>14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x14ac:dyDescent="0.2">
      <c r="B5" s="24" t="s">
        <v>54</v>
      </c>
      <c r="C5" s="25"/>
      <c r="D5" s="25"/>
      <c r="E5" s="25"/>
      <c r="F5" s="25"/>
      <c r="G5" s="25"/>
      <c r="H5" s="26"/>
    </row>
    <row r="6" spans="2:8" ht="13.5" thickBot="1" x14ac:dyDescent="0.25">
      <c r="B6" s="27" t="s">
        <v>2</v>
      </c>
      <c r="C6" s="28"/>
      <c r="D6" s="28"/>
      <c r="E6" s="28"/>
      <c r="F6" s="28"/>
      <c r="G6" s="28"/>
      <c r="H6" s="29"/>
    </row>
    <row r="7" spans="2:8" ht="13.5" thickBot="1" x14ac:dyDescent="0.25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 x14ac:dyDescent="0.25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x14ac:dyDescent="0.2">
      <c r="B9" s="2" t="s">
        <v>12</v>
      </c>
      <c r="C9" s="11">
        <f t="shared" ref="C9:H9" si="0">SUM(C10:C48)</f>
        <v>62512466.000000007</v>
      </c>
      <c r="D9" s="11">
        <f t="shared" si="0"/>
        <v>-5410841</v>
      </c>
      <c r="E9" s="11">
        <f t="shared" si="0"/>
        <v>57101625.000000007</v>
      </c>
      <c r="F9" s="11">
        <f t="shared" si="0"/>
        <v>36077658</v>
      </c>
      <c r="G9" s="11">
        <f t="shared" si="0"/>
        <v>33170282</v>
      </c>
      <c r="H9" s="11">
        <f t="shared" si="0"/>
        <v>21023967.000000007</v>
      </c>
    </row>
    <row r="10" spans="2:8" ht="12.75" customHeight="1" x14ac:dyDescent="0.2">
      <c r="B10" s="7" t="s">
        <v>15</v>
      </c>
      <c r="C10" s="8">
        <v>8016022.2699999996</v>
      </c>
      <c r="D10" s="8">
        <v>-2430082</v>
      </c>
      <c r="E10" s="8">
        <f t="shared" ref="E10:E48" si="1">C10+D10</f>
        <v>5585940.2699999996</v>
      </c>
      <c r="F10" s="8">
        <v>2920379</v>
      </c>
      <c r="G10" s="8">
        <v>291379</v>
      </c>
      <c r="H10" s="13">
        <f t="shared" ref="H10:H48" si="2">E10-F10</f>
        <v>2665561.2699999996</v>
      </c>
    </row>
    <row r="11" spans="2:8" hidden="1" x14ac:dyDescent="0.2">
      <c r="B11" s="7" t="s">
        <v>16</v>
      </c>
      <c r="C11" s="9">
        <v>0</v>
      </c>
      <c r="D11" s="9">
        <v>0</v>
      </c>
      <c r="E11" s="9">
        <f t="shared" si="1"/>
        <v>0</v>
      </c>
      <c r="F11" s="9">
        <v>0</v>
      </c>
      <c r="G11" s="9">
        <v>0</v>
      </c>
      <c r="H11" s="13">
        <f t="shared" si="2"/>
        <v>0</v>
      </c>
    </row>
    <row r="12" spans="2:8" hidden="1" x14ac:dyDescent="0.2">
      <c r="B12" s="7" t="s">
        <v>17</v>
      </c>
      <c r="C12" s="9">
        <v>0</v>
      </c>
      <c r="D12" s="9">
        <v>0</v>
      </c>
      <c r="E12" s="9">
        <f t="shared" si="1"/>
        <v>0</v>
      </c>
      <c r="F12" s="9">
        <v>0</v>
      </c>
      <c r="G12" s="9">
        <v>0</v>
      </c>
      <c r="H12" s="13">
        <f t="shared" si="2"/>
        <v>0</v>
      </c>
    </row>
    <row r="13" spans="2:8" ht="25.5" x14ac:dyDescent="0.2">
      <c r="B13" s="7" t="s">
        <v>18</v>
      </c>
      <c r="C13" s="9">
        <v>25608097.440000001</v>
      </c>
      <c r="D13" s="9">
        <v>-2476357</v>
      </c>
      <c r="E13" s="9">
        <f t="shared" si="1"/>
        <v>23131740.440000001</v>
      </c>
      <c r="F13" s="9">
        <v>12315953</v>
      </c>
      <c r="G13" s="9">
        <v>12143939</v>
      </c>
      <c r="H13" s="13">
        <f t="shared" si="2"/>
        <v>10815787.440000001</v>
      </c>
    </row>
    <row r="14" spans="2:8" ht="25.5" hidden="1" x14ac:dyDescent="0.2">
      <c r="B14" s="7" t="s">
        <v>19</v>
      </c>
      <c r="C14" s="9">
        <v>0</v>
      </c>
      <c r="D14" s="9">
        <v>0</v>
      </c>
      <c r="E14" s="9">
        <f t="shared" si="1"/>
        <v>0</v>
      </c>
      <c r="F14" s="9">
        <v>0</v>
      </c>
      <c r="G14" s="9">
        <v>0</v>
      </c>
      <c r="H14" s="13">
        <f t="shared" si="2"/>
        <v>0</v>
      </c>
    </row>
    <row r="15" spans="2:8" ht="25.5" hidden="1" x14ac:dyDescent="0.2">
      <c r="B15" s="7" t="s">
        <v>20</v>
      </c>
      <c r="C15" s="9">
        <v>0</v>
      </c>
      <c r="D15" s="9">
        <v>0</v>
      </c>
      <c r="E15" s="9">
        <f t="shared" si="1"/>
        <v>0</v>
      </c>
      <c r="F15" s="9">
        <v>0</v>
      </c>
      <c r="G15" s="9">
        <v>0</v>
      </c>
      <c r="H15" s="13">
        <f t="shared" si="2"/>
        <v>0</v>
      </c>
    </row>
    <row r="16" spans="2:8" ht="25.5" hidden="1" x14ac:dyDescent="0.2">
      <c r="B16" s="7" t="s">
        <v>21</v>
      </c>
      <c r="C16" s="9">
        <v>0</v>
      </c>
      <c r="D16" s="9">
        <v>0</v>
      </c>
      <c r="E16" s="9">
        <f t="shared" si="1"/>
        <v>0</v>
      </c>
      <c r="F16" s="9">
        <v>0</v>
      </c>
      <c r="G16" s="9">
        <v>0</v>
      </c>
      <c r="H16" s="13">
        <f t="shared" si="2"/>
        <v>0</v>
      </c>
    </row>
    <row r="17" spans="2:8" ht="25.5" hidden="1" x14ac:dyDescent="0.2">
      <c r="B17" s="7" t="s">
        <v>22</v>
      </c>
      <c r="C17" s="9">
        <v>0</v>
      </c>
      <c r="D17" s="9">
        <v>0</v>
      </c>
      <c r="E17" s="9">
        <f t="shared" si="1"/>
        <v>0</v>
      </c>
      <c r="F17" s="9">
        <v>0</v>
      </c>
      <c r="G17" s="9">
        <v>0</v>
      </c>
      <c r="H17" s="13">
        <f t="shared" si="2"/>
        <v>0</v>
      </c>
    </row>
    <row r="18" spans="2:8" ht="25.5" hidden="1" x14ac:dyDescent="0.2">
      <c r="B18" s="6" t="s">
        <v>23</v>
      </c>
      <c r="C18" s="9">
        <v>0</v>
      </c>
      <c r="D18" s="9">
        <v>0</v>
      </c>
      <c r="E18" s="9">
        <f t="shared" si="1"/>
        <v>0</v>
      </c>
      <c r="F18" s="9">
        <v>0</v>
      </c>
      <c r="G18" s="9">
        <v>0</v>
      </c>
      <c r="H18" s="9">
        <f t="shared" si="2"/>
        <v>0</v>
      </c>
    </row>
    <row r="19" spans="2:8" ht="25.5" hidden="1" x14ac:dyDescent="0.2">
      <c r="B19" s="6" t="s">
        <v>24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2:8" ht="25.5" x14ac:dyDescent="0.2">
      <c r="B20" s="6" t="s">
        <v>25</v>
      </c>
      <c r="C20" s="9">
        <v>8402225.4100000001</v>
      </c>
      <c r="D20" s="9">
        <v>-2891551</v>
      </c>
      <c r="E20" s="9">
        <f t="shared" si="1"/>
        <v>5510674.4100000001</v>
      </c>
      <c r="F20" s="9">
        <v>3593909</v>
      </c>
      <c r="G20" s="9">
        <v>3589910</v>
      </c>
      <c r="H20" s="9">
        <f t="shared" si="2"/>
        <v>1916765.4100000001</v>
      </c>
    </row>
    <row r="21" spans="2:8" ht="25.5" hidden="1" x14ac:dyDescent="0.2">
      <c r="B21" s="6" t="s">
        <v>26</v>
      </c>
      <c r="C21" s="9">
        <v>0</v>
      </c>
      <c r="D21" s="9">
        <v>0</v>
      </c>
      <c r="E21" s="9">
        <f t="shared" si="1"/>
        <v>0</v>
      </c>
      <c r="F21" s="9">
        <v>0</v>
      </c>
      <c r="G21" s="9">
        <v>0</v>
      </c>
      <c r="H21" s="9">
        <f t="shared" si="2"/>
        <v>0</v>
      </c>
    </row>
    <row r="22" spans="2:8" ht="25.5" hidden="1" x14ac:dyDescent="0.2">
      <c r="B22" s="6" t="s">
        <v>27</v>
      </c>
      <c r="C22" s="9">
        <v>0</v>
      </c>
      <c r="D22" s="9">
        <v>0</v>
      </c>
      <c r="E22" s="9">
        <f t="shared" si="1"/>
        <v>0</v>
      </c>
      <c r="F22" s="9">
        <v>0</v>
      </c>
      <c r="G22" s="9">
        <v>0</v>
      </c>
      <c r="H22" s="9">
        <f t="shared" si="2"/>
        <v>0</v>
      </c>
    </row>
    <row r="23" spans="2:8" hidden="1" x14ac:dyDescent="0.2">
      <c r="B23" s="6" t="s">
        <v>28</v>
      </c>
      <c r="C23" s="9">
        <v>0</v>
      </c>
      <c r="D23" s="9">
        <v>0</v>
      </c>
      <c r="E23" s="9">
        <f t="shared" si="1"/>
        <v>0</v>
      </c>
      <c r="F23" s="9">
        <v>0</v>
      </c>
      <c r="G23" s="9">
        <v>0</v>
      </c>
      <c r="H23" s="9">
        <f t="shared" si="2"/>
        <v>0</v>
      </c>
    </row>
    <row r="24" spans="2:8" ht="25.5" x14ac:dyDescent="0.2">
      <c r="B24" s="6" t="s">
        <v>29</v>
      </c>
      <c r="C24" s="9">
        <v>5305470.87</v>
      </c>
      <c r="D24" s="9">
        <v>276845</v>
      </c>
      <c r="E24" s="9">
        <f t="shared" si="1"/>
        <v>5582315.8700000001</v>
      </c>
      <c r="F24" s="9">
        <v>4672410</v>
      </c>
      <c r="G24" s="9">
        <v>4628364</v>
      </c>
      <c r="H24" s="9">
        <f t="shared" si="2"/>
        <v>909905.87000000011</v>
      </c>
    </row>
    <row r="25" spans="2:8" ht="38.25" hidden="1" x14ac:dyDescent="0.2">
      <c r="B25" s="6" t="s">
        <v>30</v>
      </c>
      <c r="C25" s="9">
        <v>0</v>
      </c>
      <c r="D25" s="9">
        <v>0</v>
      </c>
      <c r="E25" s="9">
        <f t="shared" si="1"/>
        <v>0</v>
      </c>
      <c r="F25" s="9">
        <v>0</v>
      </c>
      <c r="G25" s="9">
        <v>0</v>
      </c>
      <c r="H25" s="9">
        <f t="shared" si="2"/>
        <v>0</v>
      </c>
    </row>
    <row r="26" spans="2:8" ht="38.25" hidden="1" x14ac:dyDescent="0.2">
      <c r="B26" s="6" t="s">
        <v>31</v>
      </c>
      <c r="C26" s="9">
        <v>0</v>
      </c>
      <c r="D26" s="9">
        <v>0</v>
      </c>
      <c r="E26" s="9">
        <f t="shared" si="1"/>
        <v>0</v>
      </c>
      <c r="F26" s="9">
        <v>0</v>
      </c>
      <c r="G26" s="9">
        <v>0</v>
      </c>
      <c r="H26" s="9">
        <f t="shared" si="2"/>
        <v>0</v>
      </c>
    </row>
    <row r="27" spans="2:8" ht="25.5" hidden="1" x14ac:dyDescent="0.2">
      <c r="B27" s="6" t="s">
        <v>32</v>
      </c>
      <c r="C27" s="9">
        <v>0</v>
      </c>
      <c r="D27" s="9">
        <v>0</v>
      </c>
      <c r="E27" s="9">
        <f t="shared" si="1"/>
        <v>0</v>
      </c>
      <c r="F27" s="9">
        <v>0</v>
      </c>
      <c r="G27" s="9">
        <v>0</v>
      </c>
      <c r="H27" s="9">
        <f t="shared" si="2"/>
        <v>0</v>
      </c>
    </row>
    <row r="28" spans="2:8" ht="38.25" hidden="1" x14ac:dyDescent="0.2">
      <c r="B28" s="6" t="s">
        <v>33</v>
      </c>
      <c r="C28" s="9">
        <v>0</v>
      </c>
      <c r="D28" s="9">
        <v>0</v>
      </c>
      <c r="E28" s="9">
        <f t="shared" si="1"/>
        <v>0</v>
      </c>
      <c r="F28" s="9">
        <v>0</v>
      </c>
      <c r="G28" s="9">
        <v>0</v>
      </c>
      <c r="H28" s="9">
        <f t="shared" si="2"/>
        <v>0</v>
      </c>
    </row>
    <row r="29" spans="2:8" ht="25.5" hidden="1" x14ac:dyDescent="0.2">
      <c r="B29" s="6" t="s">
        <v>34</v>
      </c>
      <c r="C29" s="9">
        <v>0</v>
      </c>
      <c r="D29" s="9">
        <v>0</v>
      </c>
      <c r="E29" s="9">
        <f t="shared" si="1"/>
        <v>0</v>
      </c>
      <c r="F29" s="9">
        <v>0</v>
      </c>
      <c r="G29" s="9">
        <v>0</v>
      </c>
      <c r="H29" s="9">
        <f t="shared" si="2"/>
        <v>0</v>
      </c>
    </row>
    <row r="30" spans="2:8" ht="25.5" hidden="1" x14ac:dyDescent="0.2">
      <c r="B30" s="6" t="s">
        <v>35</v>
      </c>
      <c r="C30" s="9">
        <v>0</v>
      </c>
      <c r="D30" s="9">
        <v>0</v>
      </c>
      <c r="E30" s="9">
        <f t="shared" si="1"/>
        <v>0</v>
      </c>
      <c r="F30" s="9">
        <v>0</v>
      </c>
      <c r="G30" s="9">
        <v>0</v>
      </c>
      <c r="H30" s="9">
        <f t="shared" si="2"/>
        <v>0</v>
      </c>
    </row>
    <row r="31" spans="2:8" ht="25.5" hidden="1" x14ac:dyDescent="0.2">
      <c r="B31" s="6" t="s">
        <v>36</v>
      </c>
      <c r="C31" s="9">
        <v>0</v>
      </c>
      <c r="D31" s="9">
        <v>0</v>
      </c>
      <c r="E31" s="9">
        <f t="shared" si="1"/>
        <v>0</v>
      </c>
      <c r="F31" s="9">
        <v>0</v>
      </c>
      <c r="G31" s="9">
        <v>0</v>
      </c>
      <c r="H31" s="9">
        <f t="shared" si="2"/>
        <v>0</v>
      </c>
    </row>
    <row r="32" spans="2:8" ht="25.5" hidden="1" x14ac:dyDescent="0.2">
      <c r="B32" s="6" t="s">
        <v>37</v>
      </c>
      <c r="C32" s="9">
        <v>0</v>
      </c>
      <c r="D32" s="9">
        <v>0</v>
      </c>
      <c r="E32" s="9">
        <f t="shared" si="1"/>
        <v>0</v>
      </c>
      <c r="F32" s="9">
        <v>0</v>
      </c>
      <c r="G32" s="9">
        <v>0</v>
      </c>
      <c r="H32" s="9">
        <f t="shared" si="2"/>
        <v>0</v>
      </c>
    </row>
    <row r="33" spans="2:8" ht="25.5" hidden="1" x14ac:dyDescent="0.2">
      <c r="B33" s="6" t="s">
        <v>38</v>
      </c>
      <c r="C33" s="9">
        <v>0</v>
      </c>
      <c r="D33" s="9">
        <v>0</v>
      </c>
      <c r="E33" s="9">
        <f t="shared" si="1"/>
        <v>0</v>
      </c>
      <c r="F33" s="9">
        <v>0</v>
      </c>
      <c r="G33" s="9">
        <v>0</v>
      </c>
      <c r="H33" s="9">
        <f t="shared" si="2"/>
        <v>0</v>
      </c>
    </row>
    <row r="34" spans="2:8" ht="25.5" hidden="1" x14ac:dyDescent="0.2">
      <c r="B34" s="6" t="s">
        <v>39</v>
      </c>
      <c r="C34" s="9">
        <v>0</v>
      </c>
      <c r="D34" s="9">
        <v>0</v>
      </c>
      <c r="E34" s="9">
        <f t="shared" si="1"/>
        <v>0</v>
      </c>
      <c r="F34" s="9">
        <v>0</v>
      </c>
      <c r="G34" s="9">
        <v>0</v>
      </c>
      <c r="H34" s="9">
        <f t="shared" si="2"/>
        <v>0</v>
      </c>
    </row>
    <row r="35" spans="2:8" hidden="1" x14ac:dyDescent="0.2">
      <c r="B35" s="6" t="s">
        <v>40</v>
      </c>
      <c r="C35" s="9">
        <v>0</v>
      </c>
      <c r="D35" s="9">
        <v>0</v>
      </c>
      <c r="E35" s="9">
        <f t="shared" si="1"/>
        <v>0</v>
      </c>
      <c r="F35" s="9">
        <v>0</v>
      </c>
      <c r="G35" s="9">
        <v>0</v>
      </c>
      <c r="H35" s="9">
        <f t="shared" si="2"/>
        <v>0</v>
      </c>
    </row>
    <row r="36" spans="2:8" x14ac:dyDescent="0.2">
      <c r="B36" s="6" t="s">
        <v>41</v>
      </c>
      <c r="C36" s="9">
        <v>10422322.300000001</v>
      </c>
      <c r="D36" s="9">
        <v>1502683</v>
      </c>
      <c r="E36" s="9">
        <f t="shared" si="1"/>
        <v>11925005.300000001</v>
      </c>
      <c r="F36" s="9">
        <v>8401188</v>
      </c>
      <c r="G36" s="9">
        <v>8348872</v>
      </c>
      <c r="H36" s="9">
        <f t="shared" si="2"/>
        <v>3523817.3000000007</v>
      </c>
    </row>
    <row r="37" spans="2:8" hidden="1" x14ac:dyDescent="0.2">
      <c r="B37" s="6" t="s">
        <v>42</v>
      </c>
      <c r="C37" s="9">
        <v>0</v>
      </c>
      <c r="D37" s="9">
        <v>0</v>
      </c>
      <c r="E37" s="9">
        <f t="shared" si="1"/>
        <v>0</v>
      </c>
      <c r="F37" s="9">
        <v>0</v>
      </c>
      <c r="G37" s="9">
        <v>0</v>
      </c>
      <c r="H37" s="9">
        <f t="shared" si="2"/>
        <v>0</v>
      </c>
    </row>
    <row r="38" spans="2:8" hidden="1" x14ac:dyDescent="0.2">
      <c r="B38" s="6" t="s">
        <v>43</v>
      </c>
      <c r="C38" s="9">
        <v>0</v>
      </c>
      <c r="D38" s="9">
        <v>0</v>
      </c>
      <c r="E38" s="9">
        <f t="shared" si="1"/>
        <v>0</v>
      </c>
      <c r="F38" s="9">
        <v>0</v>
      </c>
      <c r="G38" s="9">
        <v>0</v>
      </c>
      <c r="H38" s="9">
        <f t="shared" si="2"/>
        <v>0</v>
      </c>
    </row>
    <row r="39" spans="2:8" ht="25.5" hidden="1" x14ac:dyDescent="0.2">
      <c r="B39" s="6" t="s">
        <v>44</v>
      </c>
      <c r="C39" s="9">
        <v>0</v>
      </c>
      <c r="D39" s="9">
        <v>0</v>
      </c>
      <c r="E39" s="9">
        <f t="shared" si="1"/>
        <v>0</v>
      </c>
      <c r="F39" s="9">
        <v>0</v>
      </c>
      <c r="G39" s="9">
        <v>0</v>
      </c>
      <c r="H39" s="9">
        <f t="shared" si="2"/>
        <v>0</v>
      </c>
    </row>
    <row r="40" spans="2:8" ht="25.5" hidden="1" x14ac:dyDescent="0.2">
      <c r="B40" s="6" t="s">
        <v>45</v>
      </c>
      <c r="C40" s="9">
        <v>0</v>
      </c>
      <c r="D40" s="9">
        <v>0</v>
      </c>
      <c r="E40" s="9">
        <f t="shared" si="1"/>
        <v>0</v>
      </c>
      <c r="F40" s="9">
        <v>0</v>
      </c>
      <c r="G40" s="9">
        <v>0</v>
      </c>
      <c r="H40" s="9">
        <f t="shared" si="2"/>
        <v>0</v>
      </c>
    </row>
    <row r="41" spans="2:8" x14ac:dyDescent="0.2">
      <c r="B41" s="6" t="s">
        <v>46</v>
      </c>
      <c r="C41" s="9">
        <v>2469025.58</v>
      </c>
      <c r="D41" s="9">
        <v>286981</v>
      </c>
      <c r="E41" s="9">
        <f t="shared" si="1"/>
        <v>2756006.58</v>
      </c>
      <c r="F41" s="9">
        <v>2082102</v>
      </c>
      <c r="G41" s="9">
        <v>2080102</v>
      </c>
      <c r="H41" s="9">
        <f t="shared" si="2"/>
        <v>673904.58000000007</v>
      </c>
    </row>
    <row r="42" spans="2:8" hidden="1" x14ac:dyDescent="0.2">
      <c r="B42" s="6" t="s">
        <v>47</v>
      </c>
      <c r="C42" s="9">
        <v>0</v>
      </c>
      <c r="D42" s="9">
        <v>0</v>
      </c>
      <c r="E42" s="9">
        <f t="shared" si="1"/>
        <v>0</v>
      </c>
      <c r="F42" s="9">
        <v>0</v>
      </c>
      <c r="G42" s="9">
        <v>0</v>
      </c>
      <c r="H42" s="9">
        <f t="shared" si="2"/>
        <v>0</v>
      </c>
    </row>
    <row r="43" spans="2:8" ht="25.5" hidden="1" x14ac:dyDescent="0.2">
      <c r="B43" s="6" t="s">
        <v>48</v>
      </c>
      <c r="C43" s="9">
        <v>0</v>
      </c>
      <c r="D43" s="9">
        <v>0</v>
      </c>
      <c r="E43" s="9">
        <f t="shared" si="1"/>
        <v>0</v>
      </c>
      <c r="F43" s="9">
        <v>0</v>
      </c>
      <c r="G43" s="9">
        <v>0</v>
      </c>
      <c r="H43" s="9">
        <f t="shared" si="2"/>
        <v>0</v>
      </c>
    </row>
    <row r="44" spans="2:8" ht="25.5" x14ac:dyDescent="0.2">
      <c r="B44" s="6" t="s">
        <v>49</v>
      </c>
      <c r="C44" s="9">
        <v>1574612.03</v>
      </c>
      <c r="D44" s="9">
        <v>249622</v>
      </c>
      <c r="E44" s="9">
        <f t="shared" si="1"/>
        <v>1824234.03</v>
      </c>
      <c r="F44" s="9">
        <v>1458876</v>
      </c>
      <c r="G44" s="9">
        <v>1455875</v>
      </c>
      <c r="H44" s="9">
        <f t="shared" si="2"/>
        <v>365358.03</v>
      </c>
    </row>
    <row r="45" spans="2:8" hidden="1" x14ac:dyDescent="0.2">
      <c r="B45" s="6" t="s">
        <v>50</v>
      </c>
      <c r="C45" s="9">
        <v>0</v>
      </c>
      <c r="D45" s="9">
        <v>0</v>
      </c>
      <c r="E45" s="9">
        <f t="shared" si="1"/>
        <v>0</v>
      </c>
      <c r="F45" s="9">
        <v>0</v>
      </c>
      <c r="G45" s="9">
        <v>0</v>
      </c>
      <c r="H45" s="9">
        <f t="shared" si="2"/>
        <v>0</v>
      </c>
    </row>
    <row r="46" spans="2:8" hidden="1" x14ac:dyDescent="0.2">
      <c r="B46" s="6" t="s">
        <v>51</v>
      </c>
      <c r="C46" s="9">
        <v>0</v>
      </c>
      <c r="D46" s="9">
        <v>0</v>
      </c>
      <c r="E46" s="9">
        <f t="shared" si="1"/>
        <v>0</v>
      </c>
      <c r="F46" s="9">
        <v>0</v>
      </c>
      <c r="G46" s="9">
        <v>0</v>
      </c>
      <c r="H46" s="9">
        <f t="shared" si="2"/>
        <v>0</v>
      </c>
    </row>
    <row r="47" spans="2:8" hidden="1" x14ac:dyDescent="0.2">
      <c r="B47" s="6" t="s">
        <v>52</v>
      </c>
      <c r="C47" s="9">
        <v>0</v>
      </c>
      <c r="D47" s="9">
        <v>0</v>
      </c>
      <c r="E47" s="9">
        <f t="shared" si="1"/>
        <v>0</v>
      </c>
      <c r="F47" s="9">
        <v>0</v>
      </c>
      <c r="G47" s="9">
        <v>0</v>
      </c>
      <c r="H47" s="9">
        <f t="shared" si="2"/>
        <v>0</v>
      </c>
    </row>
    <row r="48" spans="2:8" x14ac:dyDescent="0.2">
      <c r="B48" s="6" t="s">
        <v>53</v>
      </c>
      <c r="C48" s="9">
        <v>714690.1</v>
      </c>
      <c r="D48" s="9">
        <v>71018</v>
      </c>
      <c r="E48" s="9">
        <f t="shared" si="1"/>
        <v>785708.1</v>
      </c>
      <c r="F48" s="9">
        <v>632841</v>
      </c>
      <c r="G48" s="9">
        <v>631841</v>
      </c>
      <c r="H48" s="9">
        <f t="shared" si="2"/>
        <v>152867.09999999998</v>
      </c>
    </row>
    <row r="49" spans="2:8" x14ac:dyDescent="0.2">
      <c r="B49" s="3" t="s">
        <v>13</v>
      </c>
      <c r="C49" s="12">
        <f t="shared" ref="C49:H49" si="3">SUM(C50:C88)</f>
        <v>0</v>
      </c>
      <c r="D49" s="12">
        <f t="shared" si="3"/>
        <v>0</v>
      </c>
      <c r="E49" s="12">
        <f t="shared" si="3"/>
        <v>0</v>
      </c>
      <c r="F49" s="12">
        <f t="shared" si="3"/>
        <v>0</v>
      </c>
      <c r="G49" s="12">
        <f t="shared" si="3"/>
        <v>0</v>
      </c>
      <c r="H49" s="12">
        <f t="shared" si="3"/>
        <v>0</v>
      </c>
    </row>
    <row r="50" spans="2:8" hidden="1" x14ac:dyDescent="0.2">
      <c r="B50" s="7" t="s">
        <v>15</v>
      </c>
      <c r="C50" s="8">
        <v>0</v>
      </c>
      <c r="D50" s="8">
        <v>0</v>
      </c>
      <c r="E50" s="8">
        <f t="shared" ref="E50:E88" si="4">C50+D50</f>
        <v>0</v>
      </c>
      <c r="F50" s="8">
        <v>0</v>
      </c>
      <c r="G50" s="8">
        <v>0</v>
      </c>
      <c r="H50" s="13">
        <f t="shared" ref="H50:H88" si="5">E50-F50</f>
        <v>0</v>
      </c>
    </row>
    <row r="51" spans="2:8" hidden="1" x14ac:dyDescent="0.2">
      <c r="B51" s="7" t="s">
        <v>16</v>
      </c>
      <c r="C51" s="8">
        <v>0</v>
      </c>
      <c r="D51" s="8">
        <v>0</v>
      </c>
      <c r="E51" s="8">
        <f t="shared" si="4"/>
        <v>0</v>
      </c>
      <c r="F51" s="8">
        <v>0</v>
      </c>
      <c r="G51" s="8">
        <v>0</v>
      </c>
      <c r="H51" s="13">
        <f t="shared" si="5"/>
        <v>0</v>
      </c>
    </row>
    <row r="52" spans="2:8" hidden="1" x14ac:dyDescent="0.2">
      <c r="B52" s="7" t="s">
        <v>17</v>
      </c>
      <c r="C52" s="8">
        <v>0</v>
      </c>
      <c r="D52" s="8">
        <v>0</v>
      </c>
      <c r="E52" s="8">
        <f t="shared" si="4"/>
        <v>0</v>
      </c>
      <c r="F52" s="8">
        <v>0</v>
      </c>
      <c r="G52" s="8">
        <v>0</v>
      </c>
      <c r="H52" s="13">
        <f t="shared" si="5"/>
        <v>0</v>
      </c>
    </row>
    <row r="53" spans="2:8" ht="25.5" hidden="1" x14ac:dyDescent="0.2">
      <c r="B53" s="7" t="s">
        <v>18</v>
      </c>
      <c r="C53" s="8">
        <v>0</v>
      </c>
      <c r="D53" s="8">
        <v>0</v>
      </c>
      <c r="E53" s="8">
        <f t="shared" si="4"/>
        <v>0</v>
      </c>
      <c r="F53" s="8">
        <v>0</v>
      </c>
      <c r="G53" s="8">
        <v>0</v>
      </c>
      <c r="H53" s="13">
        <f t="shared" si="5"/>
        <v>0</v>
      </c>
    </row>
    <row r="54" spans="2:8" ht="25.5" hidden="1" x14ac:dyDescent="0.2">
      <c r="B54" s="7" t="s">
        <v>19</v>
      </c>
      <c r="C54" s="9">
        <v>0</v>
      </c>
      <c r="D54" s="9">
        <v>0</v>
      </c>
      <c r="E54" s="9">
        <f t="shared" si="4"/>
        <v>0</v>
      </c>
      <c r="F54" s="9">
        <v>0</v>
      </c>
      <c r="G54" s="9">
        <v>0</v>
      </c>
      <c r="H54" s="13">
        <f t="shared" si="5"/>
        <v>0</v>
      </c>
    </row>
    <row r="55" spans="2:8" ht="25.5" hidden="1" x14ac:dyDescent="0.2">
      <c r="B55" s="7" t="s">
        <v>20</v>
      </c>
      <c r="C55" s="9">
        <v>0</v>
      </c>
      <c r="D55" s="9">
        <v>0</v>
      </c>
      <c r="E55" s="9">
        <f t="shared" si="4"/>
        <v>0</v>
      </c>
      <c r="F55" s="9">
        <v>0</v>
      </c>
      <c r="G55" s="9">
        <v>0</v>
      </c>
      <c r="H55" s="13">
        <f t="shared" si="5"/>
        <v>0</v>
      </c>
    </row>
    <row r="56" spans="2:8" ht="25.5" hidden="1" x14ac:dyDescent="0.2">
      <c r="B56" s="7" t="s">
        <v>21</v>
      </c>
      <c r="C56" s="9">
        <v>0</v>
      </c>
      <c r="D56" s="9">
        <v>0</v>
      </c>
      <c r="E56" s="9">
        <f t="shared" si="4"/>
        <v>0</v>
      </c>
      <c r="F56" s="9">
        <v>0</v>
      </c>
      <c r="G56" s="9">
        <v>0</v>
      </c>
      <c r="H56" s="13">
        <f t="shared" si="5"/>
        <v>0</v>
      </c>
    </row>
    <row r="57" spans="2:8" ht="25.5" hidden="1" x14ac:dyDescent="0.2">
      <c r="B57" s="7" t="s">
        <v>22</v>
      </c>
      <c r="C57" s="9">
        <v>0</v>
      </c>
      <c r="D57" s="9">
        <v>0</v>
      </c>
      <c r="E57" s="9">
        <f t="shared" si="4"/>
        <v>0</v>
      </c>
      <c r="F57" s="9">
        <v>0</v>
      </c>
      <c r="G57" s="9">
        <v>0</v>
      </c>
      <c r="H57" s="13">
        <f t="shared" si="5"/>
        <v>0</v>
      </c>
    </row>
    <row r="58" spans="2:8" ht="25.5" hidden="1" x14ac:dyDescent="0.2">
      <c r="B58" s="6" t="s">
        <v>23</v>
      </c>
      <c r="C58" s="9">
        <v>0</v>
      </c>
      <c r="D58" s="9">
        <v>0</v>
      </c>
      <c r="E58" s="9">
        <f t="shared" si="4"/>
        <v>0</v>
      </c>
      <c r="F58" s="9">
        <v>0</v>
      </c>
      <c r="G58" s="9">
        <v>0</v>
      </c>
      <c r="H58" s="13">
        <f t="shared" si="5"/>
        <v>0</v>
      </c>
    </row>
    <row r="59" spans="2:8" ht="25.5" hidden="1" x14ac:dyDescent="0.2">
      <c r="B59" s="6" t="s">
        <v>24</v>
      </c>
      <c r="C59" s="9">
        <v>0</v>
      </c>
      <c r="D59" s="9">
        <v>0</v>
      </c>
      <c r="E59" s="9">
        <f t="shared" si="4"/>
        <v>0</v>
      </c>
      <c r="F59" s="9">
        <v>0</v>
      </c>
      <c r="G59" s="9">
        <v>0</v>
      </c>
      <c r="H59" s="13">
        <f t="shared" si="5"/>
        <v>0</v>
      </c>
    </row>
    <row r="60" spans="2:8" ht="25.5" hidden="1" x14ac:dyDescent="0.2">
      <c r="B60" s="6" t="s">
        <v>25</v>
      </c>
      <c r="C60" s="9">
        <v>0</v>
      </c>
      <c r="D60" s="9">
        <v>0</v>
      </c>
      <c r="E60" s="9">
        <f t="shared" si="4"/>
        <v>0</v>
      </c>
      <c r="F60" s="9">
        <v>0</v>
      </c>
      <c r="G60" s="9">
        <v>0</v>
      </c>
      <c r="H60" s="13">
        <f t="shared" si="5"/>
        <v>0</v>
      </c>
    </row>
    <row r="61" spans="2:8" ht="25.5" hidden="1" x14ac:dyDescent="0.2">
      <c r="B61" s="6" t="s">
        <v>26</v>
      </c>
      <c r="C61" s="9">
        <v>0</v>
      </c>
      <c r="D61" s="9">
        <v>0</v>
      </c>
      <c r="E61" s="9">
        <f t="shared" si="4"/>
        <v>0</v>
      </c>
      <c r="F61" s="9">
        <v>0</v>
      </c>
      <c r="G61" s="9">
        <v>0</v>
      </c>
      <c r="H61" s="13">
        <f t="shared" si="5"/>
        <v>0</v>
      </c>
    </row>
    <row r="62" spans="2:8" ht="25.5" hidden="1" x14ac:dyDescent="0.2">
      <c r="B62" s="6" t="s">
        <v>27</v>
      </c>
      <c r="C62" s="9">
        <v>0</v>
      </c>
      <c r="D62" s="9">
        <v>0</v>
      </c>
      <c r="E62" s="9">
        <f t="shared" si="4"/>
        <v>0</v>
      </c>
      <c r="F62" s="9">
        <v>0</v>
      </c>
      <c r="G62" s="9">
        <v>0</v>
      </c>
      <c r="H62" s="13">
        <f t="shared" si="5"/>
        <v>0</v>
      </c>
    </row>
    <row r="63" spans="2:8" hidden="1" x14ac:dyDescent="0.2">
      <c r="B63" s="6" t="s">
        <v>28</v>
      </c>
      <c r="C63" s="9">
        <v>0</v>
      </c>
      <c r="D63" s="9">
        <v>0</v>
      </c>
      <c r="E63" s="9">
        <f t="shared" si="4"/>
        <v>0</v>
      </c>
      <c r="F63" s="9">
        <v>0</v>
      </c>
      <c r="G63" s="9">
        <v>0</v>
      </c>
      <c r="H63" s="13">
        <f t="shared" si="5"/>
        <v>0</v>
      </c>
    </row>
    <row r="64" spans="2:8" ht="25.5" hidden="1" x14ac:dyDescent="0.2">
      <c r="B64" s="6" t="s">
        <v>29</v>
      </c>
      <c r="C64" s="9">
        <v>0</v>
      </c>
      <c r="D64" s="9">
        <v>0</v>
      </c>
      <c r="E64" s="9">
        <f t="shared" si="4"/>
        <v>0</v>
      </c>
      <c r="F64" s="9">
        <v>0</v>
      </c>
      <c r="G64" s="9">
        <v>0</v>
      </c>
      <c r="H64" s="13">
        <f t="shared" si="5"/>
        <v>0</v>
      </c>
    </row>
    <row r="65" spans="2:8" ht="38.25" hidden="1" x14ac:dyDescent="0.2">
      <c r="B65" s="6" t="s">
        <v>30</v>
      </c>
      <c r="C65" s="9">
        <v>0</v>
      </c>
      <c r="D65" s="9">
        <v>0</v>
      </c>
      <c r="E65" s="9">
        <f t="shared" si="4"/>
        <v>0</v>
      </c>
      <c r="F65" s="9">
        <v>0</v>
      </c>
      <c r="G65" s="9">
        <v>0</v>
      </c>
      <c r="H65" s="13">
        <f t="shared" si="5"/>
        <v>0</v>
      </c>
    </row>
    <row r="66" spans="2:8" ht="38.25" hidden="1" x14ac:dyDescent="0.2">
      <c r="B66" s="6" t="s">
        <v>31</v>
      </c>
      <c r="C66" s="9">
        <v>0</v>
      </c>
      <c r="D66" s="9">
        <v>0</v>
      </c>
      <c r="E66" s="9">
        <f t="shared" si="4"/>
        <v>0</v>
      </c>
      <c r="F66" s="9">
        <v>0</v>
      </c>
      <c r="G66" s="9">
        <v>0</v>
      </c>
      <c r="H66" s="13">
        <f t="shared" si="5"/>
        <v>0</v>
      </c>
    </row>
    <row r="67" spans="2:8" ht="25.5" hidden="1" x14ac:dyDescent="0.2">
      <c r="B67" s="6" t="s">
        <v>32</v>
      </c>
      <c r="C67" s="9">
        <v>0</v>
      </c>
      <c r="D67" s="9">
        <v>0</v>
      </c>
      <c r="E67" s="9">
        <f t="shared" si="4"/>
        <v>0</v>
      </c>
      <c r="F67" s="9">
        <v>0</v>
      </c>
      <c r="G67" s="9">
        <v>0</v>
      </c>
      <c r="H67" s="13">
        <f t="shared" si="5"/>
        <v>0</v>
      </c>
    </row>
    <row r="68" spans="2:8" ht="38.25" hidden="1" x14ac:dyDescent="0.2">
      <c r="B68" s="6" t="s">
        <v>33</v>
      </c>
      <c r="C68" s="9">
        <v>0</v>
      </c>
      <c r="D68" s="9">
        <v>0</v>
      </c>
      <c r="E68" s="9">
        <f t="shared" si="4"/>
        <v>0</v>
      </c>
      <c r="F68" s="9">
        <v>0</v>
      </c>
      <c r="G68" s="9">
        <v>0</v>
      </c>
      <c r="H68" s="13">
        <f t="shared" si="5"/>
        <v>0</v>
      </c>
    </row>
    <row r="69" spans="2:8" ht="25.5" hidden="1" x14ac:dyDescent="0.2">
      <c r="B69" s="6" t="s">
        <v>34</v>
      </c>
      <c r="C69" s="9">
        <v>0</v>
      </c>
      <c r="D69" s="9">
        <v>0</v>
      </c>
      <c r="E69" s="9">
        <f t="shared" si="4"/>
        <v>0</v>
      </c>
      <c r="F69" s="9">
        <v>0</v>
      </c>
      <c r="G69" s="9">
        <v>0</v>
      </c>
      <c r="H69" s="13">
        <f t="shared" si="5"/>
        <v>0</v>
      </c>
    </row>
    <row r="70" spans="2:8" ht="25.5" hidden="1" x14ac:dyDescent="0.2">
      <c r="B70" s="6" t="s">
        <v>35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13">
        <f t="shared" si="5"/>
        <v>0</v>
      </c>
    </row>
    <row r="71" spans="2:8" ht="25.5" hidden="1" x14ac:dyDescent="0.2">
      <c r="B71" s="6" t="s">
        <v>36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13">
        <f t="shared" si="5"/>
        <v>0</v>
      </c>
    </row>
    <row r="72" spans="2:8" ht="25.5" hidden="1" x14ac:dyDescent="0.2">
      <c r="B72" s="6" t="s">
        <v>37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13">
        <f t="shared" si="5"/>
        <v>0</v>
      </c>
    </row>
    <row r="73" spans="2:8" ht="25.5" hidden="1" x14ac:dyDescent="0.2">
      <c r="B73" s="6" t="s">
        <v>38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13">
        <f t="shared" si="5"/>
        <v>0</v>
      </c>
    </row>
    <row r="74" spans="2:8" ht="25.5" hidden="1" x14ac:dyDescent="0.2">
      <c r="B74" s="6" t="s">
        <v>39</v>
      </c>
      <c r="C74" s="9">
        <v>0</v>
      </c>
      <c r="D74" s="9">
        <v>0</v>
      </c>
      <c r="E74" s="9">
        <f t="shared" si="4"/>
        <v>0</v>
      </c>
      <c r="F74" s="9">
        <v>0</v>
      </c>
      <c r="G74" s="9">
        <v>0</v>
      </c>
      <c r="H74" s="13">
        <f t="shared" si="5"/>
        <v>0</v>
      </c>
    </row>
    <row r="75" spans="2:8" hidden="1" x14ac:dyDescent="0.2">
      <c r="B75" s="6" t="s">
        <v>40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13">
        <f t="shared" si="5"/>
        <v>0</v>
      </c>
    </row>
    <row r="76" spans="2:8" hidden="1" x14ac:dyDescent="0.2">
      <c r="B76" s="6" t="s">
        <v>41</v>
      </c>
      <c r="C76" s="9">
        <v>0</v>
      </c>
      <c r="D76" s="9">
        <v>0</v>
      </c>
      <c r="E76" s="9">
        <f t="shared" si="4"/>
        <v>0</v>
      </c>
      <c r="F76" s="9">
        <v>0</v>
      </c>
      <c r="G76" s="9">
        <v>0</v>
      </c>
      <c r="H76" s="13">
        <f t="shared" si="5"/>
        <v>0</v>
      </c>
    </row>
    <row r="77" spans="2:8" hidden="1" x14ac:dyDescent="0.2">
      <c r="B77" s="6" t="s">
        <v>42</v>
      </c>
      <c r="C77" s="9">
        <v>0</v>
      </c>
      <c r="D77" s="9">
        <v>0</v>
      </c>
      <c r="E77" s="9">
        <f t="shared" si="4"/>
        <v>0</v>
      </c>
      <c r="F77" s="9">
        <v>0</v>
      </c>
      <c r="G77" s="9">
        <v>0</v>
      </c>
      <c r="H77" s="13">
        <f t="shared" si="5"/>
        <v>0</v>
      </c>
    </row>
    <row r="78" spans="2:8" hidden="1" x14ac:dyDescent="0.2">
      <c r="B78" s="6" t="s">
        <v>43</v>
      </c>
      <c r="C78" s="9">
        <v>0</v>
      </c>
      <c r="D78" s="9">
        <v>0</v>
      </c>
      <c r="E78" s="9">
        <f t="shared" si="4"/>
        <v>0</v>
      </c>
      <c r="F78" s="9">
        <v>0</v>
      </c>
      <c r="G78" s="9">
        <v>0</v>
      </c>
      <c r="H78" s="13">
        <f t="shared" si="5"/>
        <v>0</v>
      </c>
    </row>
    <row r="79" spans="2:8" ht="25.5" hidden="1" x14ac:dyDescent="0.2">
      <c r="B79" s="6" t="s">
        <v>44</v>
      </c>
      <c r="C79" s="9">
        <v>0</v>
      </c>
      <c r="D79" s="9">
        <v>0</v>
      </c>
      <c r="E79" s="9">
        <f t="shared" si="4"/>
        <v>0</v>
      </c>
      <c r="F79" s="9">
        <v>0</v>
      </c>
      <c r="G79" s="9">
        <v>0</v>
      </c>
      <c r="H79" s="13">
        <f t="shared" si="5"/>
        <v>0</v>
      </c>
    </row>
    <row r="80" spans="2:8" ht="25.5" hidden="1" x14ac:dyDescent="0.2">
      <c r="B80" s="6" t="s">
        <v>45</v>
      </c>
      <c r="C80" s="9">
        <v>0</v>
      </c>
      <c r="D80" s="9">
        <v>0</v>
      </c>
      <c r="E80" s="9">
        <f t="shared" si="4"/>
        <v>0</v>
      </c>
      <c r="F80" s="9">
        <v>0</v>
      </c>
      <c r="G80" s="9">
        <v>0</v>
      </c>
      <c r="H80" s="13">
        <f t="shared" si="5"/>
        <v>0</v>
      </c>
    </row>
    <row r="81" spans="2:8" hidden="1" x14ac:dyDescent="0.2">
      <c r="B81" s="6" t="s">
        <v>46</v>
      </c>
      <c r="C81" s="9">
        <v>0</v>
      </c>
      <c r="D81" s="9">
        <v>0</v>
      </c>
      <c r="E81" s="9">
        <f t="shared" si="4"/>
        <v>0</v>
      </c>
      <c r="F81" s="9">
        <v>0</v>
      </c>
      <c r="G81" s="9">
        <v>0</v>
      </c>
      <c r="H81" s="13">
        <f t="shared" si="5"/>
        <v>0</v>
      </c>
    </row>
    <row r="82" spans="2:8" hidden="1" x14ac:dyDescent="0.2">
      <c r="B82" s="6" t="s">
        <v>47</v>
      </c>
      <c r="C82" s="9">
        <v>0</v>
      </c>
      <c r="D82" s="9">
        <v>0</v>
      </c>
      <c r="E82" s="9">
        <f t="shared" si="4"/>
        <v>0</v>
      </c>
      <c r="F82" s="9">
        <v>0</v>
      </c>
      <c r="G82" s="9">
        <v>0</v>
      </c>
      <c r="H82" s="13">
        <f t="shared" si="5"/>
        <v>0</v>
      </c>
    </row>
    <row r="83" spans="2:8" ht="25.5" hidden="1" x14ac:dyDescent="0.2">
      <c r="B83" s="6" t="s">
        <v>48</v>
      </c>
      <c r="C83" s="9">
        <v>0</v>
      </c>
      <c r="D83" s="9">
        <v>0</v>
      </c>
      <c r="E83" s="9">
        <f t="shared" si="4"/>
        <v>0</v>
      </c>
      <c r="F83" s="9">
        <v>0</v>
      </c>
      <c r="G83" s="9">
        <v>0</v>
      </c>
      <c r="H83" s="13">
        <f t="shared" si="5"/>
        <v>0</v>
      </c>
    </row>
    <row r="84" spans="2:8" ht="25.5" hidden="1" x14ac:dyDescent="0.2">
      <c r="B84" s="6" t="s">
        <v>49</v>
      </c>
      <c r="C84" s="9">
        <v>0</v>
      </c>
      <c r="D84" s="9">
        <v>0</v>
      </c>
      <c r="E84" s="9">
        <f t="shared" si="4"/>
        <v>0</v>
      </c>
      <c r="F84" s="9">
        <v>0</v>
      </c>
      <c r="G84" s="9">
        <v>0</v>
      </c>
      <c r="H84" s="13">
        <f t="shared" si="5"/>
        <v>0</v>
      </c>
    </row>
    <row r="85" spans="2:8" hidden="1" x14ac:dyDescent="0.2">
      <c r="B85" s="6" t="s">
        <v>50</v>
      </c>
      <c r="C85" s="9">
        <v>0</v>
      </c>
      <c r="D85" s="9">
        <v>0</v>
      </c>
      <c r="E85" s="9">
        <f t="shared" si="4"/>
        <v>0</v>
      </c>
      <c r="F85" s="9">
        <v>0</v>
      </c>
      <c r="G85" s="9">
        <v>0</v>
      </c>
      <c r="H85" s="13">
        <f t="shared" si="5"/>
        <v>0</v>
      </c>
    </row>
    <row r="86" spans="2:8" hidden="1" x14ac:dyDescent="0.2">
      <c r="B86" s="6" t="s">
        <v>51</v>
      </c>
      <c r="C86" s="9">
        <v>0</v>
      </c>
      <c r="D86" s="9">
        <v>0</v>
      </c>
      <c r="E86" s="9">
        <f t="shared" si="4"/>
        <v>0</v>
      </c>
      <c r="F86" s="9">
        <v>0</v>
      </c>
      <c r="G86" s="9">
        <v>0</v>
      </c>
      <c r="H86" s="13">
        <f t="shared" si="5"/>
        <v>0</v>
      </c>
    </row>
    <row r="87" spans="2:8" hidden="1" x14ac:dyDescent="0.2">
      <c r="B87" s="6" t="s">
        <v>52</v>
      </c>
      <c r="C87" s="9">
        <v>0</v>
      </c>
      <c r="D87" s="9">
        <v>0</v>
      </c>
      <c r="E87" s="9">
        <f t="shared" si="4"/>
        <v>0</v>
      </c>
      <c r="F87" s="9">
        <v>0</v>
      </c>
      <c r="G87" s="9">
        <v>0</v>
      </c>
      <c r="H87" s="13">
        <f t="shared" si="5"/>
        <v>0</v>
      </c>
    </row>
    <row r="88" spans="2:8" hidden="1" x14ac:dyDescent="0.2">
      <c r="B88" s="6" t="s">
        <v>53</v>
      </c>
      <c r="C88" s="9">
        <v>0</v>
      </c>
      <c r="D88" s="9">
        <v>0</v>
      </c>
      <c r="E88" s="9">
        <f t="shared" si="4"/>
        <v>0</v>
      </c>
      <c r="F88" s="9">
        <v>0</v>
      </c>
      <c r="G88" s="9">
        <v>0</v>
      </c>
      <c r="H88" s="13">
        <f t="shared" si="5"/>
        <v>0</v>
      </c>
    </row>
    <row r="89" spans="2:8" x14ac:dyDescent="0.2">
      <c r="B89" s="6"/>
      <c r="C89" s="9"/>
      <c r="D89" s="9"/>
      <c r="E89" s="9"/>
      <c r="F89" s="9"/>
      <c r="G89" s="9"/>
      <c r="H89" s="13"/>
    </row>
    <row r="90" spans="2:8" x14ac:dyDescent="0.2">
      <c r="B90" s="2" t="s">
        <v>11</v>
      </c>
      <c r="C90" s="10">
        <f t="shared" ref="C90:H90" si="6">C9+C49</f>
        <v>62512466.000000007</v>
      </c>
      <c r="D90" s="10">
        <f t="shared" si="6"/>
        <v>-5410841</v>
      </c>
      <c r="E90" s="10">
        <f t="shared" si="6"/>
        <v>57101625.000000007</v>
      </c>
      <c r="F90" s="10">
        <f t="shared" si="6"/>
        <v>36077658</v>
      </c>
      <c r="G90" s="10">
        <f t="shared" si="6"/>
        <v>33170282</v>
      </c>
      <c r="H90" s="10">
        <f t="shared" si="6"/>
        <v>21023967.000000007</v>
      </c>
    </row>
    <row r="91" spans="2:8" ht="13.5" thickBot="1" x14ac:dyDescent="0.25">
      <c r="B91" s="4"/>
      <c r="C91" s="14"/>
      <c r="D91" s="14"/>
      <c r="E91" s="14"/>
      <c r="F91" s="14"/>
      <c r="G91" s="14"/>
      <c r="H91" s="14"/>
    </row>
    <row r="902" spans="2:8" x14ac:dyDescent="0.2">
      <c r="B902" s="15"/>
      <c r="C902" s="15"/>
      <c r="D902" s="15"/>
      <c r="E902" s="15"/>
      <c r="F902" s="15"/>
      <c r="G902" s="15"/>
      <c r="H902" s="15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FGE</cp:lastModifiedBy>
  <cp:lastPrinted>2023-02-02T00:03:42Z</cp:lastPrinted>
  <dcterms:created xsi:type="dcterms:W3CDTF">2016-10-11T20:43:07Z</dcterms:created>
  <dcterms:modified xsi:type="dcterms:W3CDTF">2023-02-02T00:03:56Z</dcterms:modified>
</cp:coreProperties>
</file>